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850061429\Documents\Design\HRMS\"/>
    </mc:Choice>
  </mc:AlternateContent>
  <xr:revisionPtr revIDLastSave="0" documentId="13_ncr:1_{072BD7E2-379F-4B71-8F2E-EC8AB62E607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deal" sheetId="1" r:id="rId1"/>
    <sheet name="CEO Self Assessment" sheetId="5" r:id="rId2"/>
    <sheet name="Self-Assessment- CEO" sheetId="3" r:id="rId3"/>
    <sheet name="Accountant" sheetId="2" r:id="rId4"/>
    <sheet name="Self-Assessment- Accountant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3" l="1" a="1"/>
  <c r="H5" i="3" s="1"/>
  <c r="H6" i="3" a="1"/>
  <c r="H6" i="3"/>
  <c r="H7" i="3" a="1"/>
  <c r="H7" i="3" s="1"/>
  <c r="H8" i="3" a="1"/>
  <c r="H8" i="3" s="1"/>
  <c r="H9" i="3" a="1"/>
  <c r="H9" i="3"/>
  <c r="H10" i="3" a="1"/>
  <c r="H10" i="3"/>
  <c r="H2" i="3" a="1"/>
  <c r="H2" i="3" s="1"/>
  <c r="I3" i="4"/>
  <c r="H3" i="4" s="1" a="1"/>
  <c r="H3" i="4" s="1"/>
  <c r="I4" i="4"/>
  <c r="H4" i="4" s="1" a="1"/>
  <c r="H4" i="4" s="1"/>
  <c r="I5" i="4"/>
  <c r="H5" i="4" s="1" a="1"/>
  <c r="H5" i="4" s="1"/>
  <c r="I6" i="4"/>
  <c r="H6" i="4" s="1" a="1"/>
  <c r="H6" i="4" s="1"/>
  <c r="I7" i="4"/>
  <c r="H7" i="4" s="1" a="1"/>
  <c r="H7" i="4" s="1"/>
  <c r="I8" i="4"/>
  <c r="H8" i="4" s="1" a="1"/>
  <c r="H8" i="4" s="1"/>
  <c r="I9" i="4"/>
  <c r="I10" i="4"/>
  <c r="H9" i="4" a="1"/>
  <c r="H9" i="4" s="1"/>
  <c r="H10" i="4" a="1"/>
  <c r="H10" i="4"/>
  <c r="I2" i="4"/>
  <c r="H2" i="4" s="1" a="1"/>
  <c r="H2" i="4" s="1"/>
  <c r="I6" i="3"/>
  <c r="I3" i="3"/>
  <c r="H3" i="3" s="1" a="1"/>
  <c r="H3" i="3" s="1"/>
  <c r="I4" i="3"/>
  <c r="H4" i="3" s="1" a="1"/>
  <c r="H4" i="3" s="1"/>
  <c r="I5" i="3"/>
  <c r="I7" i="3"/>
  <c r="I8" i="3"/>
  <c r="I9" i="3"/>
  <c r="I10" i="3"/>
  <c r="I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<sst xmlns="http://schemas.openxmlformats.org/spreadsheetml/2006/main" count="171" uniqueCount="71">
  <si>
    <t>Self- Assessment (CEO)</t>
  </si>
  <si>
    <t>S.No.</t>
  </si>
  <si>
    <t>Key Areas</t>
  </si>
  <si>
    <t>Comment</t>
  </si>
  <si>
    <t xml:space="preserve">Total Score (1-5) </t>
  </si>
  <si>
    <t>Means of Verification</t>
  </si>
  <si>
    <t>Essesntial CEO's Accountabilities</t>
  </si>
  <si>
    <t>Quality and Shareholders' trust</t>
  </si>
  <si>
    <t>Board's Comment:</t>
  </si>
  <si>
    <t>Board Relations</t>
  </si>
  <si>
    <t>• Keeps the Board well-informed of important developments and issues
• Ensures a positive working relationship with the Board founded on honesty, trust and collaboration
• Recommends appropriate actions and policies for Board consideration, providing clear and timely information to
inform deliberation and decision-making when appropriate
• Directs the functions of the company in accordance with the mission, vision and direction established by the Board
• Ensures continuous education for the Board on issues/topics important to ensure effective, evidence-based governing leadership</t>
  </si>
  <si>
    <t>Financial Leadership</t>
  </si>
  <si>
    <t>Has the company made progress overall compared to the prior 6 months? If yes then how and if no then why not?</t>
  </si>
  <si>
    <t>Strategic Development</t>
  </si>
  <si>
    <t>• Collaborates with the board to set the strategic direction for the company
• Develops, communicates and leads the implementation of the strategic plan in a manner consistent with the company’s
mission, vision and values
• Engages internal and external stakeholders to develop strategies and plans to move the company in the desired direction
• Ensures that short-term and long-term goals and priorities are communicated and well-understood by the board, team and the community
• Considers evolving internal and external trends and factors, and adjusts plans as necessary</t>
  </si>
  <si>
    <t>Advocacy and Rapport Building</t>
  </si>
  <si>
    <t>• Represents and promotes the interests and image of the company to the government, district administration, accrediting bodies, the
media and the community at large
• Works with the Board to implement a development relationships that meets established goals
• Establishes relationships with prospective supporters i.e., block and district administration, NCDC members, etc.</t>
  </si>
  <si>
    <t>Personal Attributes and Leadership Qualities</t>
  </si>
  <si>
    <t>Risk Taking and Problem Solving</t>
  </si>
  <si>
    <t>• Keeps a constant pulse on shifts and trends in the business, political, social and technological environment
• Encourages staff to challenge the status quo
• Takes calculated risks
• Leads the company to be agile and adaptable
• Thinks quickly and assimilates ideas well in providing direction and leadership
• Handles ambiguous situations well, always bringing focus to the company’s pursuit of its mission and vision
• Allows for failure as long as the risk does not cause personal harm or irreversible loss to the company</t>
  </si>
  <si>
    <t>Self- Assessment (Accountant)</t>
  </si>
  <si>
    <t>Essesntial Accountant's Accountabilities</t>
  </si>
  <si>
    <t>• Ensures that quality and shareholders' trust maintenance is a top priority in the company
• Establishes and nurtures a culture built on quality, service and continuous improvement
• Prioritizes delivering customer/member-centered care that meets the highest customer satisfaction and customer service standards
• Advances the company’s culture to ensure the shareholders' experience is exemplary in every aspect of business
• Ensures appropriate resources are allocated throughout the company to deliver high quality, shareholder-centered care
• Uses quality outcomes and data to drive actionable decision-making
• Ensures that shareholders receive the right service, at the right place and at the right time</t>
  </si>
  <si>
    <t>Name of the CEO</t>
  </si>
  <si>
    <t>FPO</t>
  </si>
  <si>
    <t>Date of form Submission</t>
  </si>
  <si>
    <t>Rate</t>
  </si>
  <si>
    <t xml:space="preserve">Total Score (1-10) </t>
  </si>
  <si>
    <t>FPO Location</t>
  </si>
  <si>
    <t>Overall Performance</t>
  </si>
  <si>
    <t>Candidate's Rating (35% weightage)</t>
  </si>
  <si>
    <t>Board's Rating (65% weightage)</t>
  </si>
  <si>
    <t xml:space="preserve">Board's Rating: </t>
  </si>
  <si>
    <t>Support Seeking and Providing Attitude</t>
  </si>
  <si>
    <t>• Contact peers or seniors without any hesitancy to learn
• Open to feedback 
• Always available to guide peers in need</t>
  </si>
  <si>
    <t>Serves as a Change Agent</t>
  </si>
  <si>
    <t xml:space="preserve">• Embraces the transformation occurring in business world and financing
• Thinks innovatively
• Exhibits a high level of emotional stability
• Seeks and values the opinions of others
• Continually seeks new information and perspectives
• Values a diversity of opinions </t>
  </si>
  <si>
    <t>• Values transparency
• Seeks new and better ways to communicate with team, peers and key stakeholders
• Maintains open lines of communication at all levels
• Maintains a strong rapport and professional working relationships at all levels</t>
  </si>
  <si>
    <t xml:space="preserve">Financial </t>
  </si>
  <si>
    <t>Documentation</t>
  </si>
  <si>
    <t>• Financial results in the past year met or exceeded financial goals for the organization’s growth 
• Sets the tone for financial discipline and the importance of financial balance to achieve the mission and vision 
• Ensures adequate internal systems are in place to protect the organization’s financial health 
• Continuously explores opportunities to strengthen the organization’s financial position and organizational growth and development 
• Engages the board in robust dialogue about financial reports and plans, providing sufficient and clear information about progress and results achieved 
• Ensures in time filing of all compliances
• Ensures an annual audit of financial operations, with a careful and thorough review by the board</t>
  </si>
  <si>
    <t>Communication</t>
  </si>
  <si>
    <t>Name of the Accountant</t>
  </si>
  <si>
    <t>% of BoD members participation in review meetings ensured by FPO Manager</t>
  </si>
  <si>
    <t>No. of market outreach ensured by FPO Manager</t>
  </si>
  <si>
    <t>No. of deals with buyers ensured by FPO Manager</t>
  </si>
  <si>
    <t>% of new shareholders enrollment ensured by FPO Manager</t>
  </si>
  <si>
    <t xml:space="preserve">No. of new initiatives taken by FPO Manager </t>
  </si>
  <si>
    <t>Board Meeting</t>
  </si>
  <si>
    <t>Number of of review meetings ensured by FPO Manager</t>
  </si>
  <si>
    <t>Business</t>
  </si>
  <si>
    <t>Shareholders Management</t>
  </si>
  <si>
    <t>Innovation</t>
  </si>
  <si>
    <t>Field Monitoring</t>
  </si>
  <si>
    <t>Number of times on field monitoring</t>
  </si>
  <si>
    <t>Shareholder Related</t>
  </si>
  <si>
    <t xml:space="preserve">• Ensures all the financial records are updated on regular basis
• Ensures cash book and cash box matches whenever cross checked
• Keeps himself updated with the new developments in the accounting world
• Ensures following of the FPO's Finance Policy without fail
• Aware CEO and BODs for any missing finances as soon as it comes to the notice
• No. of times loan repayment was ensured in time
• </t>
  </si>
  <si>
    <t xml:space="preserve">• No. of payments received in cheque or digitally from organized buyers
• No. of payments in cheque to vendors
• No. of times loan repayment was ensured in time
</t>
  </si>
  <si>
    <t>• Ensures records are updated in time
• Ensures registers and files are maintained and recorded as and when required
• Ensures no documents are collected incometely from the CRP/CSPs
• Ensures vouchers are recorded within a day of its recival
• No. of times tally was found with no backlogs of more than 7 days
• No. of times trial balance was matched monthly</t>
  </si>
  <si>
    <t>• Reduction in same type of errors
• Reduction in mismatch in cashbox and cash book amount
• No. of times no comments was received in interna audit</t>
  </si>
  <si>
    <t xml:space="preserve">
• No. of shareholders registered with complete KYC
• Ensure clarity in Shareholders data base</t>
  </si>
  <si>
    <t>Board's Rating:</t>
  </si>
  <si>
    <t>*Total Marks= 100</t>
  </si>
  <si>
    <t>*Total Marks= 50</t>
  </si>
  <si>
    <t>No. of times proper meeting minutes maitained for the Board meeting and decisions made therein</t>
  </si>
  <si>
    <t>No. of new members empanelled by FPO Manager</t>
  </si>
  <si>
    <t>No. of times FPO earned profit in all the deals done</t>
  </si>
  <si>
    <t xml:space="preserve">(1-10) </t>
  </si>
  <si>
    <t xml:space="preserve">(1-5) </t>
  </si>
  <si>
    <t>** Rating should be a round off number</t>
  </si>
  <si>
    <t xml:space="preserve">Total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</si>
</sst>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 vertical="top"/>
    </xf>
    <xf numFmtId="0" fontId="0" fillId="0" borderId="2" xfId="0" applyBorder="1"/>
    <xf numFmtId="0" fontId="0" fillId="0" borderId="0" xfId="0" applyAlignment="1">
      <alignment wrapText="1"/>
    </xf>
    <xf numFmtId="0" fontId="1" fillId="0" borderId="1" xfId="0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4" fillId="0" borderId="0" xfId="0" applyFont="1" applyAlignment="1">
      <alignment horizontal="left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opLeftCell="A2" workbookViewId="0">
      <selection activeCell="D5" sqref="D5"/>
    </sheetView>
  </sheetViews>
  <sheetFormatPr defaultRowHeight="15" x14ac:dyDescent="0.25"/>
  <cols>
    <col min="2" max="2" width="9.140625" style="16"/>
    <col min="3" max="3" width="42.140625" customWidth="1"/>
    <col min="4" max="4" width="40.5703125" customWidth="1"/>
    <col min="5" max="5" width="17.85546875" customWidth="1"/>
    <col min="6" max="6" width="22.42578125" customWidth="1"/>
    <col min="7" max="7" width="14" customWidth="1"/>
  </cols>
  <sheetData>
    <row r="1" spans="1:11" ht="21" x14ac:dyDescent="0.25">
      <c r="B1" s="31" t="s">
        <v>0</v>
      </c>
      <c r="C1" s="31"/>
      <c r="D1" s="31"/>
      <c r="E1" s="31"/>
      <c r="F1" s="31"/>
      <c r="G1" s="31"/>
    </row>
    <row r="2" spans="1:11" ht="15.75" x14ac:dyDescent="0.25">
      <c r="B2" s="20" t="s">
        <v>1</v>
      </c>
      <c r="C2" s="19" t="s">
        <v>2</v>
      </c>
      <c r="D2" s="18" t="s">
        <v>3</v>
      </c>
      <c r="E2" s="18" t="s">
        <v>27</v>
      </c>
      <c r="F2" s="28" t="s">
        <v>5</v>
      </c>
      <c r="G2" s="28"/>
    </row>
    <row r="3" spans="1:11" ht="15.75" x14ac:dyDescent="0.25">
      <c r="B3" s="29" t="s">
        <v>6</v>
      </c>
      <c r="C3" s="29"/>
      <c r="D3" s="29"/>
      <c r="E3" s="29"/>
      <c r="F3" s="29"/>
      <c r="G3" s="29"/>
    </row>
    <row r="4" spans="1:11" ht="15.75" x14ac:dyDescent="0.25">
      <c r="B4" s="30" t="s">
        <v>7</v>
      </c>
      <c r="C4" s="30"/>
      <c r="D4" s="30"/>
      <c r="E4" s="30"/>
      <c r="F4" s="30"/>
      <c r="G4" s="30"/>
    </row>
    <row r="5" spans="1:11" ht="264.75" customHeight="1" x14ac:dyDescent="0.35">
      <c r="B5" s="14">
        <v>1</v>
      </c>
      <c r="C5" s="2" t="s">
        <v>22</v>
      </c>
      <c r="D5" s="3"/>
      <c r="E5" s="1">
        <v>10</v>
      </c>
      <c r="F5" s="4" t="s">
        <v>8</v>
      </c>
      <c r="G5" s="22" t="s">
        <v>32</v>
      </c>
      <c r="I5" s="5"/>
      <c r="J5" s="5"/>
      <c r="K5" s="5"/>
    </row>
    <row r="6" spans="1:11" ht="30" customHeight="1" x14ac:dyDescent="0.35">
      <c r="B6" s="33" t="s">
        <v>9</v>
      </c>
      <c r="C6" s="33"/>
      <c r="D6" s="33"/>
      <c r="E6" s="33"/>
      <c r="F6" s="33"/>
      <c r="G6" s="33"/>
      <c r="I6" s="34"/>
      <c r="J6" s="34"/>
      <c r="K6" s="5"/>
    </row>
    <row r="7" spans="1:11" ht="256.5" x14ac:dyDescent="0.35">
      <c r="B7" s="15">
        <v>1</v>
      </c>
      <c r="C7" s="2" t="s">
        <v>10</v>
      </c>
      <c r="D7" s="1"/>
      <c r="E7" s="1">
        <v>10</v>
      </c>
      <c r="F7" s="4" t="s">
        <v>8</v>
      </c>
      <c r="G7" s="22" t="s">
        <v>32</v>
      </c>
      <c r="I7" s="5"/>
      <c r="J7" s="5"/>
      <c r="K7" s="5"/>
    </row>
    <row r="8" spans="1:11" ht="30" customHeight="1" x14ac:dyDescent="0.35">
      <c r="B8" s="33" t="s">
        <v>11</v>
      </c>
      <c r="C8" s="33"/>
      <c r="D8" s="33"/>
      <c r="E8" s="33"/>
      <c r="F8" s="33"/>
      <c r="G8" s="33"/>
      <c r="I8" s="6"/>
      <c r="J8" s="6"/>
      <c r="K8" s="5"/>
    </row>
    <row r="9" spans="1:11" ht="46.5" x14ac:dyDescent="0.35">
      <c r="B9" s="7">
        <v>1</v>
      </c>
      <c r="C9" s="8" t="s">
        <v>12</v>
      </c>
      <c r="D9" s="7"/>
      <c r="E9" s="7">
        <v>10</v>
      </c>
      <c r="F9" s="9" t="s">
        <v>8</v>
      </c>
      <c r="G9" s="22" t="s">
        <v>32</v>
      </c>
      <c r="I9" s="6"/>
      <c r="J9" s="6"/>
      <c r="K9" s="5"/>
    </row>
    <row r="10" spans="1:11" ht="315" x14ac:dyDescent="0.25">
      <c r="A10" s="10"/>
      <c r="B10" s="15">
        <v>2</v>
      </c>
      <c r="C10" s="2" t="s">
        <v>40</v>
      </c>
      <c r="D10" s="1"/>
      <c r="E10" s="1">
        <v>10</v>
      </c>
      <c r="F10" s="12" t="s">
        <v>8</v>
      </c>
      <c r="G10" s="22" t="s">
        <v>32</v>
      </c>
    </row>
    <row r="11" spans="1:11" ht="30" x14ac:dyDescent="0.25">
      <c r="B11" s="14">
        <v>3</v>
      </c>
      <c r="C11" s="2"/>
      <c r="D11" s="1"/>
      <c r="E11" s="1"/>
      <c r="F11" s="1"/>
      <c r="G11" s="22" t="s">
        <v>32</v>
      </c>
    </row>
    <row r="12" spans="1:11" ht="30" customHeight="1" x14ac:dyDescent="0.25">
      <c r="B12" s="32" t="s">
        <v>13</v>
      </c>
      <c r="C12" s="32"/>
      <c r="D12" s="32"/>
      <c r="E12" s="32"/>
      <c r="F12" s="32"/>
      <c r="G12" s="32"/>
    </row>
    <row r="13" spans="1:11" ht="240" x14ac:dyDescent="0.25">
      <c r="B13" s="14">
        <v>1</v>
      </c>
      <c r="C13" s="2" t="s">
        <v>14</v>
      </c>
      <c r="D13" s="1"/>
      <c r="E13" s="1">
        <v>10</v>
      </c>
      <c r="F13" s="4" t="s">
        <v>8</v>
      </c>
      <c r="G13" s="22" t="s">
        <v>32</v>
      </c>
    </row>
    <row r="14" spans="1:11" ht="30" customHeight="1" x14ac:dyDescent="0.25">
      <c r="B14" s="32" t="s">
        <v>15</v>
      </c>
      <c r="C14" s="32"/>
      <c r="D14" s="32"/>
      <c r="E14" s="32"/>
      <c r="F14" s="32"/>
      <c r="G14" s="32"/>
    </row>
    <row r="15" spans="1:11" ht="165" x14ac:dyDescent="0.25">
      <c r="B15" s="14">
        <v>1</v>
      </c>
      <c r="C15" s="2" t="s">
        <v>16</v>
      </c>
      <c r="D15" s="1"/>
      <c r="E15" s="1">
        <v>10</v>
      </c>
      <c r="F15" s="4" t="s">
        <v>8</v>
      </c>
      <c r="G15" s="22" t="s">
        <v>32</v>
      </c>
    </row>
    <row r="16" spans="1:11" ht="30" customHeight="1" x14ac:dyDescent="0.25">
      <c r="B16" s="35" t="s">
        <v>17</v>
      </c>
      <c r="C16" s="35"/>
      <c r="D16" s="35"/>
      <c r="E16" s="35"/>
      <c r="F16" s="35"/>
      <c r="G16" s="35"/>
    </row>
    <row r="17" spans="2:7" ht="30" customHeight="1" x14ac:dyDescent="0.25">
      <c r="B17" s="32" t="s">
        <v>18</v>
      </c>
      <c r="C17" s="32"/>
      <c r="D17" s="32"/>
      <c r="E17" s="32"/>
      <c r="F17" s="32"/>
      <c r="G17" s="32"/>
    </row>
    <row r="18" spans="2:7" ht="213.75" customHeight="1" x14ac:dyDescent="0.25">
      <c r="B18" s="14">
        <v>1</v>
      </c>
      <c r="C18" s="2" t="s">
        <v>19</v>
      </c>
      <c r="D18" s="1"/>
      <c r="E18" s="1">
        <v>10</v>
      </c>
      <c r="F18" s="4" t="s">
        <v>8</v>
      </c>
      <c r="G18" s="22" t="s">
        <v>32</v>
      </c>
    </row>
    <row r="19" spans="2:7" ht="30" customHeight="1" x14ac:dyDescent="0.25">
      <c r="B19" s="33" t="s">
        <v>33</v>
      </c>
      <c r="C19" s="33"/>
      <c r="D19" s="33"/>
      <c r="E19" s="33"/>
      <c r="F19" s="33"/>
      <c r="G19" s="33"/>
    </row>
    <row r="20" spans="2:7" ht="60" x14ac:dyDescent="0.25">
      <c r="B20" s="14">
        <v>1</v>
      </c>
      <c r="C20" s="2" t="s">
        <v>34</v>
      </c>
      <c r="D20" s="1"/>
      <c r="E20" s="1">
        <v>10</v>
      </c>
      <c r="F20" s="1"/>
      <c r="G20" s="22" t="s">
        <v>32</v>
      </c>
    </row>
    <row r="21" spans="2:7" s="13" customFormat="1" ht="30" customHeight="1" x14ac:dyDescent="0.25">
      <c r="B21" s="33" t="s">
        <v>35</v>
      </c>
      <c r="C21" s="33"/>
      <c r="D21" s="33"/>
      <c r="E21" s="33"/>
      <c r="F21" s="33"/>
      <c r="G21" s="33"/>
    </row>
    <row r="22" spans="2:7" ht="120" x14ac:dyDescent="0.25">
      <c r="B22" s="14">
        <v>1</v>
      </c>
      <c r="C22" s="2" t="s">
        <v>36</v>
      </c>
      <c r="D22" s="1"/>
      <c r="E22" s="1">
        <v>10</v>
      </c>
      <c r="F22" s="1"/>
      <c r="G22" s="22" t="s">
        <v>32</v>
      </c>
    </row>
    <row r="23" spans="2:7" ht="15.75" x14ac:dyDescent="0.25">
      <c r="B23" s="33" t="s">
        <v>41</v>
      </c>
      <c r="C23" s="33"/>
      <c r="D23" s="33"/>
      <c r="E23" s="33"/>
      <c r="F23" s="33"/>
      <c r="G23" s="33"/>
    </row>
    <row r="24" spans="2:7" ht="120" x14ac:dyDescent="0.25">
      <c r="B24" s="14">
        <v>1</v>
      </c>
      <c r="C24" s="2" t="s">
        <v>37</v>
      </c>
      <c r="D24" s="1"/>
      <c r="E24" s="1">
        <v>10</v>
      </c>
      <c r="F24" s="1"/>
      <c r="G24" s="22" t="s">
        <v>32</v>
      </c>
    </row>
  </sheetData>
  <mergeCells count="14">
    <mergeCell ref="I6:J6"/>
    <mergeCell ref="B6:G6"/>
    <mergeCell ref="B23:G23"/>
    <mergeCell ref="B21:G21"/>
    <mergeCell ref="B19:G19"/>
    <mergeCell ref="B17:G17"/>
    <mergeCell ref="B16:G16"/>
    <mergeCell ref="F2:G2"/>
    <mergeCell ref="B3:G3"/>
    <mergeCell ref="B4:G4"/>
    <mergeCell ref="B1:G1"/>
    <mergeCell ref="B14:G14"/>
    <mergeCell ref="B12:G12"/>
    <mergeCell ref="B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A612E-F464-4C84-B422-D1D6DE30941A}">
  <dimension ref="A1:K34"/>
  <sheetViews>
    <sheetView tabSelected="1" topLeftCell="A2" workbookViewId="0">
      <selection activeCell="F7" sqref="F7"/>
    </sheetView>
  </sheetViews>
  <sheetFormatPr defaultRowHeight="15" x14ac:dyDescent="0.25"/>
  <cols>
    <col min="2" max="2" width="9.140625" style="16"/>
    <col min="3" max="3" width="42.140625" customWidth="1"/>
    <col min="4" max="4" width="40.5703125" customWidth="1"/>
    <col min="5" max="5" width="17.85546875" style="42" customWidth="1"/>
    <col min="6" max="6" width="22.42578125" customWidth="1"/>
    <col min="7" max="7" width="14" customWidth="1"/>
  </cols>
  <sheetData>
    <row r="1" spans="1:11" ht="21" x14ac:dyDescent="0.25">
      <c r="B1" s="31" t="s">
        <v>0</v>
      </c>
      <c r="C1" s="31"/>
      <c r="D1" s="31"/>
      <c r="E1" s="31"/>
      <c r="F1" s="31"/>
      <c r="G1" s="31"/>
    </row>
    <row r="2" spans="1:11" ht="15.75" x14ac:dyDescent="0.25">
      <c r="B2" s="20" t="s">
        <v>1</v>
      </c>
      <c r="C2" s="19" t="s">
        <v>2</v>
      </c>
      <c r="D2" s="24" t="s">
        <v>3</v>
      </c>
      <c r="E2" s="40" t="s">
        <v>70</v>
      </c>
      <c r="F2" s="28" t="s">
        <v>5</v>
      </c>
      <c r="G2" s="28"/>
    </row>
    <row r="3" spans="1:11" ht="15.75" x14ac:dyDescent="0.25">
      <c r="B3" s="29" t="s">
        <v>6</v>
      </c>
      <c r="C3" s="29"/>
      <c r="D3" s="29"/>
      <c r="E3" s="29"/>
      <c r="F3" s="29"/>
      <c r="G3" s="29"/>
    </row>
    <row r="4" spans="1:11" ht="15.75" x14ac:dyDescent="0.25">
      <c r="B4" s="30" t="s">
        <v>48</v>
      </c>
      <c r="C4" s="30"/>
      <c r="D4" s="30"/>
      <c r="E4" s="30"/>
      <c r="F4" s="30"/>
      <c r="G4" s="30"/>
    </row>
    <row r="5" spans="1:11" ht="31.5" x14ac:dyDescent="0.35">
      <c r="B5" s="14">
        <v>1</v>
      </c>
      <c r="C5" s="2" t="s">
        <v>49</v>
      </c>
      <c r="D5" s="3"/>
      <c r="E5" s="41" t="s">
        <v>68</v>
      </c>
      <c r="F5" s="4" t="s">
        <v>8</v>
      </c>
      <c r="G5" s="22" t="s">
        <v>32</v>
      </c>
      <c r="I5" s="5"/>
      <c r="J5" s="5"/>
      <c r="K5" s="5"/>
    </row>
    <row r="6" spans="1:11" ht="31.5" x14ac:dyDescent="0.35">
      <c r="B6" s="14">
        <v>2</v>
      </c>
      <c r="C6" s="2" t="s">
        <v>43</v>
      </c>
      <c r="D6" s="3"/>
      <c r="E6" s="41" t="s">
        <v>68</v>
      </c>
      <c r="F6" s="4"/>
      <c r="G6" s="22"/>
      <c r="I6" s="5"/>
      <c r="J6" s="5"/>
      <c r="K6" s="5"/>
    </row>
    <row r="7" spans="1:11" ht="46.5" x14ac:dyDescent="0.35">
      <c r="B7" s="14">
        <v>3</v>
      </c>
      <c r="C7" s="2" t="s">
        <v>64</v>
      </c>
      <c r="D7" s="3"/>
      <c r="E7" s="41" t="s">
        <v>68</v>
      </c>
      <c r="F7" s="4"/>
      <c r="G7" s="22"/>
      <c r="I7" s="5"/>
      <c r="J7" s="5"/>
      <c r="K7" s="5"/>
    </row>
    <row r="8" spans="1:11" ht="30" customHeight="1" x14ac:dyDescent="0.35">
      <c r="B8" s="33" t="s">
        <v>50</v>
      </c>
      <c r="C8" s="33"/>
      <c r="D8" s="33"/>
      <c r="E8" s="33"/>
      <c r="F8" s="33"/>
      <c r="G8" s="33"/>
      <c r="I8" s="34"/>
      <c r="J8" s="34"/>
      <c r="K8" s="5"/>
    </row>
    <row r="9" spans="1:11" ht="31.5" x14ac:dyDescent="0.35">
      <c r="B9" s="15">
        <v>1</v>
      </c>
      <c r="C9" s="2" t="s">
        <v>44</v>
      </c>
      <c r="D9" s="1"/>
      <c r="E9" s="41" t="s">
        <v>67</v>
      </c>
      <c r="F9" s="4" t="s">
        <v>8</v>
      </c>
      <c r="G9" s="22" t="s">
        <v>32</v>
      </c>
      <c r="I9" s="5"/>
      <c r="J9" s="5"/>
      <c r="K9" s="5"/>
    </row>
    <row r="10" spans="1:11" ht="31.5" x14ac:dyDescent="0.35">
      <c r="B10" s="15">
        <v>2</v>
      </c>
      <c r="C10" s="2" t="s">
        <v>45</v>
      </c>
      <c r="D10" s="1"/>
      <c r="E10" s="41" t="s">
        <v>67</v>
      </c>
      <c r="F10" s="4"/>
      <c r="G10" s="22"/>
      <c r="I10" s="5"/>
      <c r="J10" s="5"/>
      <c r="K10" s="5"/>
    </row>
    <row r="11" spans="1:11" ht="31.5" x14ac:dyDescent="0.35">
      <c r="B11" s="15">
        <v>3</v>
      </c>
      <c r="C11" s="2" t="s">
        <v>65</v>
      </c>
      <c r="D11" s="1"/>
      <c r="E11" s="41" t="s">
        <v>68</v>
      </c>
      <c r="F11" s="4"/>
      <c r="G11" s="22"/>
      <c r="I11" s="5"/>
      <c r="J11" s="5"/>
      <c r="K11" s="5"/>
    </row>
    <row r="12" spans="1:11" ht="31.5" x14ac:dyDescent="0.35">
      <c r="B12" s="15">
        <v>4</v>
      </c>
      <c r="C12" s="2" t="s">
        <v>66</v>
      </c>
      <c r="D12" s="1"/>
      <c r="E12" s="41" t="s">
        <v>68</v>
      </c>
      <c r="F12" s="4"/>
      <c r="G12" s="22"/>
      <c r="I12" s="5"/>
      <c r="J12" s="5"/>
      <c r="K12" s="5"/>
    </row>
    <row r="13" spans="1:11" ht="30" customHeight="1" x14ac:dyDescent="0.35">
      <c r="B13" s="33" t="s">
        <v>11</v>
      </c>
      <c r="C13" s="33"/>
      <c r="D13" s="33"/>
      <c r="E13" s="33"/>
      <c r="F13" s="33"/>
      <c r="G13" s="33"/>
      <c r="I13" s="23"/>
      <c r="J13" s="23"/>
      <c r="K13" s="5"/>
    </row>
    <row r="14" spans="1:11" ht="46.5" x14ac:dyDescent="0.35">
      <c r="B14" s="7">
        <v>1</v>
      </c>
      <c r="C14" s="8" t="s">
        <v>12</v>
      </c>
      <c r="D14" s="7"/>
      <c r="E14" s="41" t="s">
        <v>67</v>
      </c>
      <c r="F14" s="9" t="s">
        <v>8</v>
      </c>
      <c r="G14" s="22" t="s">
        <v>32</v>
      </c>
      <c r="I14" s="23"/>
      <c r="J14" s="23"/>
      <c r="K14" s="5"/>
    </row>
    <row r="15" spans="1:11" ht="315" x14ac:dyDescent="0.25">
      <c r="A15" s="10"/>
      <c r="B15" s="15">
        <v>2</v>
      </c>
      <c r="C15" s="2" t="s">
        <v>40</v>
      </c>
      <c r="D15" s="1"/>
      <c r="E15" s="41" t="s">
        <v>67</v>
      </c>
      <c r="F15" s="12" t="s">
        <v>8</v>
      </c>
      <c r="G15" s="22" t="s">
        <v>32</v>
      </c>
    </row>
    <row r="16" spans="1:11" ht="30" x14ac:dyDescent="0.25">
      <c r="B16" s="14">
        <v>3</v>
      </c>
      <c r="C16" s="2"/>
      <c r="D16" s="1"/>
      <c r="E16" s="41" t="s">
        <v>68</v>
      </c>
      <c r="F16" s="1"/>
      <c r="G16" s="22" t="s">
        <v>32</v>
      </c>
    </row>
    <row r="17" spans="2:7" ht="30" customHeight="1" x14ac:dyDescent="0.25">
      <c r="B17" s="32" t="s">
        <v>51</v>
      </c>
      <c r="C17" s="32"/>
      <c r="D17" s="32"/>
      <c r="E17" s="32"/>
      <c r="F17" s="32"/>
      <c r="G17" s="32"/>
    </row>
    <row r="18" spans="2:7" ht="30" x14ac:dyDescent="0.25">
      <c r="B18" s="14">
        <v>1</v>
      </c>
      <c r="C18" s="2" t="s">
        <v>46</v>
      </c>
      <c r="D18" s="1"/>
      <c r="E18" s="41" t="s">
        <v>68</v>
      </c>
      <c r="F18" s="4" t="s">
        <v>8</v>
      </c>
      <c r="G18" s="22" t="s">
        <v>32</v>
      </c>
    </row>
    <row r="19" spans="2:7" ht="27.75" customHeight="1" x14ac:dyDescent="0.25">
      <c r="B19" s="37" t="s">
        <v>53</v>
      </c>
      <c r="C19" s="38"/>
      <c r="D19" s="38"/>
      <c r="E19" s="38"/>
      <c r="F19" s="38"/>
      <c r="G19" s="39"/>
    </row>
    <row r="20" spans="2:7" ht="23.25" customHeight="1" x14ac:dyDescent="0.25">
      <c r="B20" s="14">
        <v>1</v>
      </c>
      <c r="C20" s="2" t="s">
        <v>54</v>
      </c>
      <c r="D20" s="1"/>
      <c r="E20" s="41" t="s">
        <v>68</v>
      </c>
      <c r="F20" s="4" t="s">
        <v>8</v>
      </c>
      <c r="G20" s="22" t="s">
        <v>32</v>
      </c>
    </row>
    <row r="21" spans="2:7" ht="30" customHeight="1" x14ac:dyDescent="0.25">
      <c r="B21" s="35" t="s">
        <v>17</v>
      </c>
      <c r="C21" s="35"/>
      <c r="D21" s="35"/>
      <c r="E21" s="35"/>
      <c r="F21" s="35"/>
      <c r="G21" s="35"/>
    </row>
    <row r="22" spans="2:7" ht="30" customHeight="1" x14ac:dyDescent="0.25">
      <c r="B22" s="32" t="s">
        <v>52</v>
      </c>
      <c r="C22" s="32"/>
      <c r="D22" s="32"/>
      <c r="E22" s="32"/>
      <c r="F22" s="32"/>
      <c r="G22" s="32"/>
    </row>
    <row r="23" spans="2:7" ht="30" x14ac:dyDescent="0.25">
      <c r="B23" s="14">
        <v>1</v>
      </c>
      <c r="C23" s="25" t="s">
        <v>47</v>
      </c>
      <c r="D23" s="1"/>
      <c r="E23" s="41" t="s">
        <v>68</v>
      </c>
      <c r="F23" s="4" t="s">
        <v>8</v>
      </c>
      <c r="G23" s="22" t="s">
        <v>32</v>
      </c>
    </row>
    <row r="24" spans="2:7" ht="30" customHeight="1" x14ac:dyDescent="0.25">
      <c r="B24" s="33" t="s">
        <v>33</v>
      </c>
      <c r="C24" s="33"/>
      <c r="D24" s="33"/>
      <c r="E24" s="33"/>
      <c r="F24" s="33"/>
      <c r="G24" s="33"/>
    </row>
    <row r="25" spans="2:7" ht="60" x14ac:dyDescent="0.25">
      <c r="B25" s="14">
        <v>1</v>
      </c>
      <c r="C25" s="2" t="s">
        <v>34</v>
      </c>
      <c r="D25" s="1"/>
      <c r="E25" s="41" t="s">
        <v>68</v>
      </c>
      <c r="F25" s="1"/>
      <c r="G25" s="22" t="s">
        <v>32</v>
      </c>
    </row>
    <row r="26" spans="2:7" s="13" customFormat="1" ht="30" customHeight="1" x14ac:dyDescent="0.25">
      <c r="B26" s="33" t="s">
        <v>35</v>
      </c>
      <c r="C26" s="33"/>
      <c r="D26" s="33"/>
      <c r="E26" s="33"/>
      <c r="F26" s="33"/>
      <c r="G26" s="33"/>
    </row>
    <row r="27" spans="2:7" ht="120" x14ac:dyDescent="0.25">
      <c r="B27" s="14">
        <v>1</v>
      </c>
      <c r="C27" s="2" t="s">
        <v>36</v>
      </c>
      <c r="D27" s="1"/>
      <c r="E27" s="41" t="s">
        <v>68</v>
      </c>
      <c r="F27" s="1"/>
      <c r="G27" s="22" t="s">
        <v>32</v>
      </c>
    </row>
    <row r="28" spans="2:7" ht="15.75" x14ac:dyDescent="0.25">
      <c r="B28" s="33" t="s">
        <v>41</v>
      </c>
      <c r="C28" s="33"/>
      <c r="D28" s="33"/>
      <c r="E28" s="33"/>
      <c r="F28" s="33"/>
      <c r="G28" s="33"/>
    </row>
    <row r="29" spans="2:7" ht="120" x14ac:dyDescent="0.25">
      <c r="B29" s="14">
        <v>1</v>
      </c>
      <c r="C29" s="2" t="s">
        <v>37</v>
      </c>
      <c r="D29" s="1"/>
      <c r="E29" s="41" t="s">
        <v>68</v>
      </c>
      <c r="F29" s="1"/>
      <c r="G29" s="22" t="s">
        <v>32</v>
      </c>
    </row>
    <row r="33" spans="6:6" x14ac:dyDescent="0.25">
      <c r="F33" t="s">
        <v>62</v>
      </c>
    </row>
    <row r="34" spans="6:6" x14ac:dyDescent="0.25">
      <c r="F34" t="s">
        <v>69</v>
      </c>
    </row>
  </sheetData>
  <mergeCells count="14">
    <mergeCell ref="B26:G26"/>
    <mergeCell ref="B28:G28"/>
    <mergeCell ref="B19:G19"/>
    <mergeCell ref="B13:G13"/>
    <mergeCell ref="B17:G17"/>
    <mergeCell ref="B22:G22"/>
    <mergeCell ref="B21:G21"/>
    <mergeCell ref="B24:G24"/>
    <mergeCell ref="I8:J8"/>
    <mergeCell ref="B1:G1"/>
    <mergeCell ref="F2:G2"/>
    <mergeCell ref="B3:G3"/>
    <mergeCell ref="B4:G4"/>
    <mergeCell ref="B8:G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0E90-253F-4A17-8B8C-35AA3B9E1E80}">
  <dimension ref="A1:I10"/>
  <sheetViews>
    <sheetView workbookViewId="0">
      <selection activeCell="E8" sqref="E8"/>
    </sheetView>
  </sheetViews>
  <sheetFormatPr defaultRowHeight="21" customHeight="1" x14ac:dyDescent="0.25"/>
  <cols>
    <col min="1" max="1" width="6.85546875" customWidth="1"/>
    <col min="2" max="2" width="21.85546875" customWidth="1"/>
    <col min="3" max="4" width="22.140625" customWidth="1"/>
    <col min="5" max="5" width="23.140625" customWidth="1"/>
    <col min="6" max="6" width="18.7109375" customWidth="1"/>
    <col min="7" max="7" width="16.85546875" customWidth="1"/>
    <col min="8" max="8" width="18.42578125" customWidth="1"/>
    <col min="9" max="9" width="16.7109375" customWidth="1"/>
  </cols>
  <sheetData>
    <row r="1" spans="1:9" s="11" customFormat="1" ht="42.75" customHeight="1" x14ac:dyDescent="0.25">
      <c r="A1" s="21" t="s">
        <v>1</v>
      </c>
      <c r="B1" s="21" t="s">
        <v>23</v>
      </c>
      <c r="C1" s="21" t="s">
        <v>24</v>
      </c>
      <c r="D1" s="21" t="s">
        <v>28</v>
      </c>
      <c r="E1" s="21" t="s">
        <v>25</v>
      </c>
      <c r="F1" s="21" t="s">
        <v>30</v>
      </c>
      <c r="G1" s="21" t="s">
        <v>31</v>
      </c>
      <c r="H1" s="21" t="s">
        <v>26</v>
      </c>
      <c r="I1" s="21" t="s">
        <v>29</v>
      </c>
    </row>
    <row r="2" spans="1:9" ht="21" customHeight="1" x14ac:dyDescent="0.25">
      <c r="A2" s="1">
        <v>1</v>
      </c>
      <c r="B2" s="1"/>
      <c r="C2" s="1"/>
      <c r="D2" s="1"/>
      <c r="E2" s="1"/>
      <c r="F2" s="1">
        <v>53</v>
      </c>
      <c r="G2" s="1">
        <v>30</v>
      </c>
      <c r="H2" s="1" t="str" cm="1">
        <f t="array" ref="H2">_xlfn.IFS(I2&gt;80,"best performer",AND(I2&gt;50,I2&lt;79),"average performer",I2&lt;49,"low performer")</f>
        <v>low performer</v>
      </c>
      <c r="I2" s="1">
        <f>(G2*65%)+(F2*35%)</f>
        <v>38.049999999999997</v>
      </c>
    </row>
    <row r="3" spans="1:9" ht="21" customHeight="1" x14ac:dyDescent="0.25">
      <c r="A3" s="1">
        <v>2</v>
      </c>
      <c r="B3" s="1"/>
      <c r="C3" s="1"/>
      <c r="D3" s="1"/>
      <c r="E3" s="1"/>
      <c r="F3" s="1">
        <v>60</v>
      </c>
      <c r="G3" s="1">
        <v>50</v>
      </c>
      <c r="H3" s="1" t="str" cm="1">
        <f t="array" ref="H3">_xlfn.IFS(I3&gt;80,"best performer",AND(I3&gt;50,I3&lt;79),"average performer",I3&lt;49,"low performer")</f>
        <v>average performer</v>
      </c>
      <c r="I3" s="1">
        <f t="shared" ref="I3:I10" si="0">(G3*65%)+(F3*35%)</f>
        <v>53.5</v>
      </c>
    </row>
    <row r="4" spans="1:9" ht="21" customHeight="1" x14ac:dyDescent="0.25">
      <c r="A4" s="1">
        <v>3</v>
      </c>
      <c r="B4" s="1"/>
      <c r="C4" s="1"/>
      <c r="D4" s="1"/>
      <c r="E4" s="1"/>
      <c r="F4" s="1">
        <v>75</v>
      </c>
      <c r="G4" s="1">
        <v>60</v>
      </c>
      <c r="H4" s="1" t="str" cm="1">
        <f t="array" ref="H4">_xlfn.IFS(I4&gt;80,"best performer",AND(I4&gt;50,I4&lt;79),"average performer",I4&lt;49,"low performer")</f>
        <v>average performer</v>
      </c>
      <c r="I4" s="1">
        <f t="shared" si="0"/>
        <v>65.25</v>
      </c>
    </row>
    <row r="5" spans="1:9" ht="21" customHeight="1" x14ac:dyDescent="0.25">
      <c r="A5" s="1">
        <v>4</v>
      </c>
      <c r="B5" s="1"/>
      <c r="C5" s="1"/>
      <c r="D5" s="1"/>
      <c r="E5" s="1"/>
      <c r="F5" s="1"/>
      <c r="G5" s="1"/>
      <c r="H5" s="1" t="str" cm="1">
        <f t="array" ref="H5">_xlfn.IFS(I5&gt;80,"best performer",AND(I5&gt;50,I5&lt;79),"average performer",I5&lt;49,"low performer")</f>
        <v>low performer</v>
      </c>
      <c r="I5" s="1">
        <f t="shared" si="0"/>
        <v>0</v>
      </c>
    </row>
    <row r="6" spans="1:9" ht="21" customHeight="1" x14ac:dyDescent="0.25">
      <c r="A6" s="1">
        <v>5</v>
      </c>
      <c r="B6" s="1"/>
      <c r="C6" s="1"/>
      <c r="D6" s="1"/>
      <c r="E6" s="1"/>
      <c r="F6" s="1"/>
      <c r="G6" s="1"/>
      <c r="H6" s="1" t="str" cm="1">
        <f t="array" ref="H6">_xlfn.IFS(I6&gt;80,"best performer",AND(I6&gt;50,I6&lt;79),"average performer",I6&lt;49,"low performer")</f>
        <v>low performer</v>
      </c>
      <c r="I6" s="1">
        <f t="shared" si="0"/>
        <v>0</v>
      </c>
    </row>
    <row r="7" spans="1:9" ht="21" customHeight="1" x14ac:dyDescent="0.25">
      <c r="A7" s="1">
        <v>6</v>
      </c>
      <c r="B7" s="1"/>
      <c r="C7" s="1"/>
      <c r="D7" s="1"/>
      <c r="E7" s="1"/>
      <c r="F7" s="1"/>
      <c r="G7" s="1"/>
      <c r="H7" s="1" t="str" cm="1">
        <f t="array" ref="H7">_xlfn.IFS(I7&gt;80,"best performer",AND(I7&gt;50,I7&lt;79),"average performer",I7&lt;49,"low performer")</f>
        <v>low performer</v>
      </c>
      <c r="I7" s="1">
        <f t="shared" si="0"/>
        <v>0</v>
      </c>
    </row>
    <row r="8" spans="1:9" ht="21" customHeight="1" x14ac:dyDescent="0.25">
      <c r="A8" s="1">
        <v>7</v>
      </c>
      <c r="B8" s="1"/>
      <c r="C8" s="1"/>
      <c r="D8" s="1"/>
      <c r="E8" s="1"/>
      <c r="F8" s="1"/>
      <c r="G8" s="1"/>
      <c r="H8" s="1" t="str" cm="1">
        <f t="array" ref="H8">_xlfn.IFS(I8&gt;80,"best performer",AND(I8&gt;50,I8&lt;79),"average performer",I8&lt;49,"low performer")</f>
        <v>low performer</v>
      </c>
      <c r="I8" s="1">
        <f t="shared" si="0"/>
        <v>0</v>
      </c>
    </row>
    <row r="9" spans="1:9" ht="21" customHeight="1" x14ac:dyDescent="0.25">
      <c r="A9" s="1">
        <v>8</v>
      </c>
      <c r="B9" s="1"/>
      <c r="C9" s="1"/>
      <c r="D9" s="1"/>
      <c r="E9" s="1"/>
      <c r="F9" s="1"/>
      <c r="G9" s="1"/>
      <c r="H9" s="1" t="str" cm="1">
        <f t="array" ref="H9">_xlfn.IFS(I9&gt;80,"best performer",AND(I9&gt;50,I9&lt;79),"average performer",I9&lt;49,"low performer")</f>
        <v>low performer</v>
      </c>
      <c r="I9" s="1">
        <f t="shared" si="0"/>
        <v>0</v>
      </c>
    </row>
    <row r="10" spans="1:9" ht="21" customHeight="1" x14ac:dyDescent="0.25">
      <c r="A10" s="1">
        <v>9</v>
      </c>
      <c r="B10" s="1"/>
      <c r="C10" s="1"/>
      <c r="D10" s="1"/>
      <c r="E10" s="1"/>
      <c r="F10" s="1"/>
      <c r="G10" s="1"/>
      <c r="H10" s="1" t="str" cm="1">
        <f t="array" ref="H10">_xlfn.IFS(I10&gt;80,"best performer",AND(I10&gt;50,I10&lt;79),"average performer",I10&lt;49,"low performer")</f>
        <v>low performer</v>
      </c>
      <c r="I10" s="1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5D1E0-3C8E-4105-BEFA-910FB6314450}">
  <dimension ref="B1:K19"/>
  <sheetViews>
    <sheetView workbookViewId="0">
      <selection activeCell="D7" sqref="D7"/>
    </sheetView>
  </sheetViews>
  <sheetFormatPr defaultRowHeight="15" x14ac:dyDescent="0.25"/>
  <cols>
    <col min="2" max="2" width="9.140625" style="16"/>
    <col min="3" max="3" width="42.140625" customWidth="1"/>
    <col min="4" max="4" width="40.5703125" customWidth="1"/>
    <col min="5" max="5" width="17.85546875" style="42" customWidth="1"/>
    <col min="6" max="6" width="22.42578125" customWidth="1"/>
    <col min="7" max="7" width="19" customWidth="1"/>
  </cols>
  <sheetData>
    <row r="1" spans="2:11" ht="21" x14ac:dyDescent="0.25">
      <c r="B1" s="31" t="s">
        <v>20</v>
      </c>
      <c r="C1" s="31"/>
      <c r="D1" s="31"/>
      <c r="E1" s="31"/>
      <c r="F1" s="31"/>
      <c r="G1" s="31"/>
    </row>
    <row r="2" spans="2:11" ht="15.75" x14ac:dyDescent="0.25">
      <c r="B2" s="20" t="s">
        <v>1</v>
      </c>
      <c r="C2" s="19" t="s">
        <v>2</v>
      </c>
      <c r="D2" s="27" t="s">
        <v>3</v>
      </c>
      <c r="E2" s="40" t="s">
        <v>4</v>
      </c>
      <c r="F2" s="28" t="s">
        <v>5</v>
      </c>
      <c r="G2" s="28"/>
    </row>
    <row r="3" spans="2:11" ht="20.25" customHeight="1" x14ac:dyDescent="0.25">
      <c r="B3" s="29" t="s">
        <v>21</v>
      </c>
      <c r="C3" s="29"/>
      <c r="D3" s="29"/>
      <c r="E3" s="29"/>
      <c r="F3" s="29"/>
      <c r="G3" s="29"/>
    </row>
    <row r="4" spans="2:11" ht="15.75" x14ac:dyDescent="0.25">
      <c r="B4" s="30" t="s">
        <v>55</v>
      </c>
      <c r="C4" s="30"/>
      <c r="D4" s="30"/>
      <c r="E4" s="30"/>
      <c r="F4" s="30"/>
      <c r="G4" s="30"/>
    </row>
    <row r="5" spans="2:11" ht="61.5" x14ac:dyDescent="0.35">
      <c r="B5" s="15">
        <v>1</v>
      </c>
      <c r="C5" s="2" t="s">
        <v>60</v>
      </c>
      <c r="D5" s="3"/>
      <c r="E5" s="41" t="s">
        <v>68</v>
      </c>
      <c r="F5" s="4" t="s">
        <v>8</v>
      </c>
      <c r="G5" s="9" t="s">
        <v>61</v>
      </c>
      <c r="I5" s="5"/>
      <c r="J5" s="5"/>
      <c r="K5" s="5"/>
    </row>
    <row r="6" spans="2:11" ht="21" x14ac:dyDescent="0.35">
      <c r="B6" s="33" t="s">
        <v>38</v>
      </c>
      <c r="C6" s="33"/>
      <c r="D6" s="33"/>
      <c r="E6" s="33"/>
      <c r="F6" s="33"/>
      <c r="G6" s="33"/>
      <c r="I6" s="34"/>
      <c r="J6" s="34"/>
      <c r="K6" s="5"/>
    </row>
    <row r="7" spans="2:11" ht="196.5" x14ac:dyDescent="0.35">
      <c r="B7" s="15">
        <v>1</v>
      </c>
      <c r="C7" s="2" t="s">
        <v>56</v>
      </c>
      <c r="D7" s="1"/>
      <c r="E7" s="41" t="s">
        <v>67</v>
      </c>
      <c r="F7" s="4" t="s">
        <v>8</v>
      </c>
      <c r="G7" s="9" t="s">
        <v>61</v>
      </c>
      <c r="I7" s="5"/>
      <c r="J7" s="5"/>
      <c r="K7" s="5"/>
    </row>
    <row r="8" spans="2:11" ht="91.5" x14ac:dyDescent="0.35">
      <c r="B8" s="15">
        <v>2</v>
      </c>
      <c r="C8" s="2" t="s">
        <v>57</v>
      </c>
      <c r="D8" s="1"/>
      <c r="E8" s="41" t="s">
        <v>67</v>
      </c>
      <c r="F8" s="4"/>
      <c r="G8" s="9" t="s">
        <v>61</v>
      </c>
      <c r="I8" s="5"/>
      <c r="J8" s="5"/>
      <c r="K8" s="5"/>
    </row>
    <row r="9" spans="2:11" ht="21" x14ac:dyDescent="0.35">
      <c r="B9" s="33" t="s">
        <v>39</v>
      </c>
      <c r="C9" s="33"/>
      <c r="D9" s="33"/>
      <c r="E9" s="33"/>
      <c r="F9" s="33"/>
      <c r="G9" s="33"/>
      <c r="I9" s="6"/>
      <c r="J9" s="6"/>
      <c r="K9" s="5"/>
    </row>
    <row r="10" spans="2:11" ht="166.5" x14ac:dyDescent="0.35">
      <c r="B10" s="17">
        <v>1</v>
      </c>
      <c r="C10" s="8" t="s">
        <v>58</v>
      </c>
      <c r="D10" s="7"/>
      <c r="E10" s="41" t="s">
        <v>67</v>
      </c>
      <c r="F10" s="9" t="s">
        <v>8</v>
      </c>
      <c r="G10" s="9" t="s">
        <v>61</v>
      </c>
      <c r="I10" s="6"/>
      <c r="J10" s="6"/>
      <c r="K10" s="5"/>
    </row>
    <row r="11" spans="2:11" ht="76.5" x14ac:dyDescent="0.35">
      <c r="B11" s="17">
        <v>2</v>
      </c>
      <c r="C11" s="8" t="s">
        <v>59</v>
      </c>
      <c r="D11" s="7"/>
      <c r="E11" s="41" t="s">
        <v>68</v>
      </c>
      <c r="F11" s="9"/>
      <c r="G11" s="9" t="s">
        <v>61</v>
      </c>
      <c r="I11" s="26"/>
      <c r="J11" s="26"/>
      <c r="K11" s="5"/>
    </row>
    <row r="12" spans="2:11" ht="21" customHeight="1" x14ac:dyDescent="0.25">
      <c r="B12" s="36" t="s">
        <v>17</v>
      </c>
      <c r="C12" s="36"/>
      <c r="D12" s="36"/>
      <c r="E12" s="36"/>
      <c r="F12" s="36"/>
      <c r="G12" s="36"/>
    </row>
    <row r="13" spans="2:11" ht="22.5" customHeight="1" x14ac:dyDescent="0.25">
      <c r="B13" s="33" t="s">
        <v>33</v>
      </c>
      <c r="C13" s="33"/>
      <c r="D13" s="33"/>
      <c r="E13" s="33"/>
      <c r="F13" s="33"/>
      <c r="G13" s="33"/>
    </row>
    <row r="14" spans="2:11" ht="68.25" customHeight="1" x14ac:dyDescent="0.25">
      <c r="B14" s="14">
        <v>1</v>
      </c>
      <c r="C14" s="2" t="s">
        <v>34</v>
      </c>
      <c r="D14" s="1"/>
      <c r="E14" s="41" t="s">
        <v>68</v>
      </c>
      <c r="F14" s="4" t="s">
        <v>8</v>
      </c>
      <c r="G14" s="9" t="s">
        <v>61</v>
      </c>
    </row>
    <row r="15" spans="2:11" ht="24" customHeight="1" x14ac:dyDescent="0.25">
      <c r="B15" s="33" t="s">
        <v>41</v>
      </c>
      <c r="C15" s="33"/>
      <c r="D15" s="33"/>
      <c r="E15" s="33"/>
      <c r="F15" s="33"/>
      <c r="G15" s="33"/>
    </row>
    <row r="16" spans="2:11" ht="120" x14ac:dyDescent="0.25">
      <c r="B16" s="14">
        <v>1</v>
      </c>
      <c r="C16" s="2" t="s">
        <v>37</v>
      </c>
      <c r="D16" s="1"/>
      <c r="E16" s="41" t="s">
        <v>68</v>
      </c>
      <c r="F16" s="4" t="s">
        <v>8</v>
      </c>
      <c r="G16" s="9" t="s">
        <v>61</v>
      </c>
    </row>
    <row r="19" spans="6:6" x14ac:dyDescent="0.25">
      <c r="F19" t="s">
        <v>63</v>
      </c>
    </row>
  </sheetData>
  <mergeCells count="10">
    <mergeCell ref="F2:G2"/>
    <mergeCell ref="B15:G15"/>
    <mergeCell ref="B13:G13"/>
    <mergeCell ref="B12:G12"/>
    <mergeCell ref="B9:G9"/>
    <mergeCell ref="B6:G6"/>
    <mergeCell ref="B4:G4"/>
    <mergeCell ref="B3:G3"/>
    <mergeCell ref="I6:J6"/>
    <mergeCell ref="B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A4AA5-DEF3-4932-96D2-3A614EFAB5A7}">
  <dimension ref="A1:I10"/>
  <sheetViews>
    <sheetView workbookViewId="0">
      <selection activeCell="G8" sqref="G8"/>
    </sheetView>
  </sheetViews>
  <sheetFormatPr defaultRowHeight="21" customHeight="1" x14ac:dyDescent="0.25"/>
  <cols>
    <col min="1" max="1" width="6.85546875" customWidth="1"/>
    <col min="2" max="2" width="21.85546875" customWidth="1"/>
    <col min="3" max="4" width="22.140625" customWidth="1"/>
    <col min="5" max="5" width="23.140625" customWidth="1"/>
    <col min="6" max="6" width="18.7109375" customWidth="1"/>
    <col min="7" max="7" width="16.85546875" customWidth="1"/>
    <col min="8" max="8" width="18.42578125" customWidth="1"/>
    <col min="9" max="9" width="16.7109375" customWidth="1"/>
  </cols>
  <sheetData>
    <row r="1" spans="1:9" s="11" customFormat="1" ht="42.75" customHeight="1" x14ac:dyDescent="0.25">
      <c r="A1" s="21" t="s">
        <v>1</v>
      </c>
      <c r="B1" s="21" t="s">
        <v>42</v>
      </c>
      <c r="C1" s="21" t="s">
        <v>24</v>
      </c>
      <c r="D1" s="21" t="s">
        <v>28</v>
      </c>
      <c r="E1" s="21" t="s">
        <v>25</v>
      </c>
      <c r="F1" s="21" t="s">
        <v>30</v>
      </c>
      <c r="G1" s="21" t="s">
        <v>31</v>
      </c>
      <c r="H1" s="21" t="s">
        <v>26</v>
      </c>
      <c r="I1" s="21" t="s">
        <v>29</v>
      </c>
    </row>
    <row r="2" spans="1:9" ht="21" customHeight="1" x14ac:dyDescent="0.25">
      <c r="A2" s="1">
        <v>1</v>
      </c>
      <c r="B2" s="1"/>
      <c r="C2" s="1"/>
      <c r="D2" s="1"/>
      <c r="E2" s="1"/>
      <c r="F2" s="1">
        <v>40</v>
      </c>
      <c r="G2" s="1">
        <v>35</v>
      </c>
      <c r="H2" s="1" t="str" cm="1">
        <f t="array" ref="H2">_xlfn.IFS(I2&gt;35,"best performer",AND(I2&gt;20,I2&lt;35),"average performer",I2&lt;19,"low performer")</f>
        <v>best performer</v>
      </c>
      <c r="I2" s="1">
        <f>(G2*65%)+(F2*35%)</f>
        <v>36.75</v>
      </c>
    </row>
    <row r="3" spans="1:9" ht="21" customHeight="1" x14ac:dyDescent="0.25">
      <c r="A3" s="1">
        <v>2</v>
      </c>
      <c r="B3" s="1"/>
      <c r="C3" s="1"/>
      <c r="D3" s="1"/>
      <c r="E3" s="1"/>
      <c r="F3" s="1">
        <v>30</v>
      </c>
      <c r="G3" s="1">
        <v>30</v>
      </c>
      <c r="H3" s="1" t="str" cm="1">
        <f t="array" ref="H3">_xlfn.IFS(I3&gt;35,"best performer",AND(I3&gt;20,I3&lt;35),"average performer",I3&lt;19,"low performer")</f>
        <v>average performer</v>
      </c>
      <c r="I3" s="1">
        <f t="shared" ref="I3:I10" si="0">(G3*65%)+(F3*35%)</f>
        <v>30</v>
      </c>
    </row>
    <row r="4" spans="1:9" ht="21" customHeight="1" x14ac:dyDescent="0.25">
      <c r="A4" s="1">
        <v>3</v>
      </c>
      <c r="B4" s="1"/>
      <c r="C4" s="1"/>
      <c r="D4" s="1"/>
      <c r="E4" s="1"/>
      <c r="F4" s="1">
        <v>25</v>
      </c>
      <c r="G4" s="1">
        <v>10</v>
      </c>
      <c r="H4" s="1" t="str" cm="1">
        <f t="array" ref="H4">_xlfn.IFS(I4&gt;35,"best performer",AND(I4&gt;20,I4&lt;35),"average performer",I4&lt;19,"low performer")</f>
        <v>low performer</v>
      </c>
      <c r="I4" s="1">
        <f t="shared" si="0"/>
        <v>15.25</v>
      </c>
    </row>
    <row r="5" spans="1:9" ht="21" customHeight="1" x14ac:dyDescent="0.25">
      <c r="A5" s="1">
        <v>4</v>
      </c>
      <c r="B5" s="1"/>
      <c r="C5" s="1"/>
      <c r="D5" s="1"/>
      <c r="E5" s="1"/>
      <c r="F5" s="1"/>
      <c r="G5" s="1"/>
      <c r="H5" s="1" t="str" cm="1">
        <f t="array" ref="H5">_xlfn.IFS(I5&gt;35,"best performer",AND(I5&gt;20,I5&lt;35),"average performer",I5&lt;19,"low performer")</f>
        <v>low performer</v>
      </c>
      <c r="I5" s="1">
        <f t="shared" si="0"/>
        <v>0</v>
      </c>
    </row>
    <row r="6" spans="1:9" ht="21" customHeight="1" x14ac:dyDescent="0.25">
      <c r="A6" s="1">
        <v>5</v>
      </c>
      <c r="B6" s="1"/>
      <c r="C6" s="1"/>
      <c r="D6" s="1"/>
      <c r="E6" s="1"/>
      <c r="F6" s="1"/>
      <c r="G6" s="1"/>
      <c r="H6" s="1" t="str" cm="1">
        <f t="array" ref="H6">_xlfn.IFS(I6&gt;35,"best performer",AND(I6&gt;20,I6&lt;35),"average performer",I6&lt;19,"low performer")</f>
        <v>low performer</v>
      </c>
      <c r="I6" s="1">
        <f t="shared" si="0"/>
        <v>0</v>
      </c>
    </row>
    <row r="7" spans="1:9" ht="21" customHeight="1" x14ac:dyDescent="0.25">
      <c r="A7" s="1">
        <v>6</v>
      </c>
      <c r="B7" s="1"/>
      <c r="C7" s="1"/>
      <c r="D7" s="1"/>
      <c r="E7" s="1"/>
      <c r="F7" s="1"/>
      <c r="G7" s="1"/>
      <c r="H7" s="1" t="str" cm="1">
        <f t="array" ref="H7">_xlfn.IFS(I7&gt;35,"best performer",AND(I7&gt;20,I7&lt;35),"average performer",I7&lt;19,"low performer")</f>
        <v>low performer</v>
      </c>
      <c r="I7" s="1">
        <f t="shared" si="0"/>
        <v>0</v>
      </c>
    </row>
    <row r="8" spans="1:9" ht="21" customHeight="1" x14ac:dyDescent="0.25">
      <c r="A8" s="1">
        <v>7</v>
      </c>
      <c r="B8" s="1"/>
      <c r="C8" s="1"/>
      <c r="D8" s="1"/>
      <c r="E8" s="1"/>
      <c r="F8" s="1"/>
      <c r="G8" s="1"/>
      <c r="H8" s="1" t="str" cm="1">
        <f t="array" ref="H8">_xlfn.IFS(I8&gt;35,"best performer",AND(I8&gt;20,I8&lt;35),"average performer",I8&lt;19,"low performer")</f>
        <v>low performer</v>
      </c>
      <c r="I8" s="1">
        <f t="shared" si="0"/>
        <v>0</v>
      </c>
    </row>
    <row r="9" spans="1:9" ht="21" customHeight="1" x14ac:dyDescent="0.25">
      <c r="A9" s="1">
        <v>8</v>
      </c>
      <c r="B9" s="1"/>
      <c r="C9" s="1"/>
      <c r="D9" s="1"/>
      <c r="E9" s="1"/>
      <c r="F9" s="1"/>
      <c r="G9" s="1"/>
      <c r="H9" s="1" t="str" cm="1">
        <f t="array" ref="H9">_xlfn.IFS(I9&gt;35,"best performer",AND(I9&gt;20,I9&lt;35),"average performer",I9&lt;19,"low performer")</f>
        <v>low performer</v>
      </c>
      <c r="I9" s="1">
        <f t="shared" si="0"/>
        <v>0</v>
      </c>
    </row>
    <row r="10" spans="1:9" ht="21" customHeight="1" x14ac:dyDescent="0.25">
      <c r="A10" s="1">
        <v>9</v>
      </c>
      <c r="B10" s="1"/>
      <c r="C10" s="1"/>
      <c r="D10" s="1"/>
      <c r="E10" s="1"/>
      <c r="F10" s="1"/>
      <c r="G10" s="1"/>
      <c r="H10" s="1" t="str" cm="1">
        <f t="array" ref="H10">_xlfn.IFS(I10&gt;35,"best performer",AND(I10&gt;20,I10&lt;35),"average performer",I10&lt;19,"low performer")</f>
        <v>low performer</v>
      </c>
      <c r="I10" s="1">
        <f t="shared" si="0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8E5AF512C64C408350C2F612316221" ma:contentTypeVersion="12" ma:contentTypeDescription="Create a new document." ma:contentTypeScope="" ma:versionID="65a3bf97ee23e76f9ce2338067d85a85">
  <xsd:schema xmlns:xsd="http://www.w3.org/2001/XMLSchema" xmlns:xs="http://www.w3.org/2001/XMLSchema" xmlns:p="http://schemas.microsoft.com/office/2006/metadata/properties" xmlns:ns2="535cb296-d2c1-4293-be61-6a3cbd8e87a3" xmlns:ns3="8680ba5c-ef84-43eb-b0c6-a7b271e2db5a" targetNamespace="http://schemas.microsoft.com/office/2006/metadata/properties" ma:root="true" ma:fieldsID="6c999e152a3adb5ced4bd788d0a3a377" ns2:_="" ns3:_="">
    <xsd:import namespace="535cb296-d2c1-4293-be61-6a3cbd8e87a3"/>
    <xsd:import namespace="8680ba5c-ef84-43eb-b0c6-a7b271e2db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cb296-d2c1-4293-be61-6a3cbd8e87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c962de5-690c-40f6-9925-46ff4f3fc1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0ba5c-ef84-43eb-b0c6-a7b271e2db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913f7ce-4f81-4aa2-936f-2d27d3bd88c4}" ma:internalName="TaxCatchAll" ma:showField="CatchAllData" ma:web="8680ba5c-ef84-43eb-b0c6-a7b271e2db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5cb296-d2c1-4293-be61-6a3cbd8e87a3">
      <Terms xmlns="http://schemas.microsoft.com/office/infopath/2007/PartnerControls"/>
    </lcf76f155ced4ddcb4097134ff3c332f>
    <TaxCatchAll xmlns="8680ba5c-ef84-43eb-b0c6-a7b271e2db5a" xsi:nil="true"/>
  </documentManagement>
</p:properties>
</file>

<file path=customXml/itemProps1.xml><?xml version="1.0" encoding="utf-8"?>
<ds:datastoreItem xmlns:ds="http://schemas.openxmlformats.org/officeDocument/2006/customXml" ds:itemID="{E174684B-9BB9-4E7D-A20B-17AA6128F837}"/>
</file>

<file path=customXml/itemProps2.xml><?xml version="1.0" encoding="utf-8"?>
<ds:datastoreItem xmlns:ds="http://schemas.openxmlformats.org/officeDocument/2006/customXml" ds:itemID="{276588A7-E8D5-45F0-9E33-0D2E2939A2F6}"/>
</file>

<file path=customXml/itemProps3.xml><?xml version="1.0" encoding="utf-8"?>
<ds:datastoreItem xmlns:ds="http://schemas.openxmlformats.org/officeDocument/2006/customXml" ds:itemID="{23F78D50-C2F7-4C52-BE6F-1BDA9FF65E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Ideal</vt:lpstr>
      <vt:lpstr>CEO Self Assessment</vt:lpstr>
      <vt:lpstr>Self-Assessment- CEO</vt:lpstr>
      <vt:lpstr>Accountant</vt:lpstr>
      <vt:lpstr>Self-Assessment- Accountant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Ojha, Deepti</dc:creator>
  <cp:lastModifiedBy>Ojha, Deepti</cp:lastModifiedBy>
  <dcterms:created xsi:type="dcterms:W3CDTF">2015-06-05T18:17:20Z</dcterms:created>
  <dcterms:modified xsi:type="dcterms:W3CDTF">2022-12-14T06:58:59Z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0x010100D88E5AF512C64C408350C2F612316221</vt:lpwstr>
  </property>
</Properties>
</file>